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jänster och infrastruktur\Digitala meddelanden\e-handel\Främja e-handel\Uppföljning av myndigheternas e-handel\Enkät 2026 (data 2025)\4 Publicering trafikljus\"/>
    </mc:Choice>
  </mc:AlternateContent>
  <xr:revisionPtr revIDLastSave="0" documentId="13_ncr:1_{FC310077-1658-44F8-96AD-0CB93BFA55BA}" xr6:coauthVersionLast="47" xr6:coauthVersionMax="47" xr10:uidLastSave="{00000000-0000-0000-0000-000000000000}"/>
  <bookViews>
    <workbookView xWindow="28680" yWindow="-1995" windowWidth="29040" windowHeight="17520" xr2:uid="{173F410A-D919-421A-B33F-9143BE257693}"/>
  </bookViews>
  <sheets>
    <sheet name="webb 2025" sheetId="1" r:id="rId1"/>
  </sheets>
  <definedNames>
    <definedName name="_xlnm._FilterDatabase" localSheetId="0" hidden="1">'webb 2025'!$A$6:$D$167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2" i="1"/>
  <c r="E1" i="1"/>
  <c r="B3" i="1"/>
  <c r="B2" i="1"/>
  <c r="B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Löfgren Jeanette</author>
  </authors>
  <commentList>
    <comment ref="A103" authorId="0" shapeId="0" xr:uid="{DE0745C0-8976-420F-965F-81BAD1FA73EA}">
      <text>
        <r>
          <rPr>
            <b/>
            <sz val="9"/>
            <color indexed="81"/>
            <rFont val="Tahoma"/>
            <family val="2"/>
          </rPr>
          <t>Löfgren Jeanette:</t>
        </r>
        <r>
          <rPr>
            <sz val="9"/>
            <color indexed="81"/>
            <rFont val="Tahoma"/>
            <family val="2"/>
          </rPr>
          <t xml:space="preserve">
Tidigare högskola</t>
        </r>
      </text>
    </comment>
  </commentList>
</comments>
</file>

<file path=xl/sharedStrings.xml><?xml version="1.0" encoding="utf-8"?>
<sst xmlns="http://schemas.openxmlformats.org/spreadsheetml/2006/main" count="194" uniqueCount="171">
  <si>
    <t>25% lägst</t>
  </si>
  <si>
    <t>50% mellan</t>
  </si>
  <si>
    <t>25% högst</t>
  </si>
  <si>
    <t>Antal svarande</t>
  </si>
  <si>
    <t>Myndighet</t>
  </si>
  <si>
    <t>Andel e-faktura (%)</t>
  </si>
  <si>
    <t>Andel matchade leverantörsfakturor (%)</t>
  </si>
  <si>
    <t>Antal e-order/ 100 ÅA</t>
  </si>
  <si>
    <t>Affärsverket svenska kraftnät</t>
  </si>
  <si>
    <t>Allmänna reklamationsnämnden</t>
  </si>
  <si>
    <t>Arbetsförmedlingen</t>
  </si>
  <si>
    <t>Arbetsgivarverket</t>
  </si>
  <si>
    <t>Arbetsmiljöverket</t>
  </si>
  <si>
    <t>Blekinge tekniska högskola</t>
  </si>
  <si>
    <t>Bolagsverket</t>
  </si>
  <si>
    <t>Boverket</t>
  </si>
  <si>
    <t>Brottsförebyggande rådet</t>
  </si>
  <si>
    <t>Brottsoffermyndigheten</t>
  </si>
  <si>
    <t>Centrala studiestödsnämnden</t>
  </si>
  <si>
    <t>Diskrimineringsombudsmannen</t>
  </si>
  <si>
    <t>Domstolsverket</t>
  </si>
  <si>
    <t>E-hälsomyndigheten</t>
  </si>
  <si>
    <t>Ekobrottsmyndigheten</t>
  </si>
  <si>
    <t>Elsäkerhetsverket</t>
  </si>
  <si>
    <t>Energimarknadsinspektionen</t>
  </si>
  <si>
    <t>Exportkreditnämnden</t>
  </si>
  <si>
    <t>Finansinspektionen</t>
  </si>
  <si>
    <t>Folke Bernadotteakademin</t>
  </si>
  <si>
    <t>Folkhälsomyndigheten</t>
  </si>
  <si>
    <t>Fortifikationsverket</t>
  </si>
  <si>
    <t>Försvarshögskolan</t>
  </si>
  <si>
    <t>Försäkringskassan</t>
  </si>
  <si>
    <t>Gymnastik- och idrottshögskolan</t>
  </si>
  <si>
    <t>Göteborgs universitet</t>
  </si>
  <si>
    <t>Havs- och vattenmyndigheten</t>
  </si>
  <si>
    <t>Högskolan Dalarna</t>
  </si>
  <si>
    <t>Högskolan i Borås</t>
  </si>
  <si>
    <t>Högskolan i Gävle</t>
  </si>
  <si>
    <t>Högskolan i Halmstad</t>
  </si>
  <si>
    <t>Högskolan i Skövde</t>
  </si>
  <si>
    <t>Högskolan Kristianstad</t>
  </si>
  <si>
    <t>Högskolan Väst</t>
  </si>
  <si>
    <t>Inspektionen för arbetslöshetsförsäkringen</t>
  </si>
  <si>
    <t>Inspektionen för strategiska produkter</t>
  </si>
  <si>
    <t>Inspektionen för vård och omsorg</t>
  </si>
  <si>
    <t>Institutet för rymdfysik</t>
  </si>
  <si>
    <t>Institutet för språk och folkminnen</t>
  </si>
  <si>
    <t>Integritetsskyddsmyndigheten</t>
  </si>
  <si>
    <t>Jämställdhetsmyndigheten</t>
  </si>
  <si>
    <t>Kammarkollegiet</t>
  </si>
  <si>
    <t>Karlstads universitet</t>
  </si>
  <si>
    <t>Karolinska institutet</t>
  </si>
  <si>
    <t>Kemikalieinspektionen</t>
  </si>
  <si>
    <t>Kommerskollegium</t>
  </si>
  <si>
    <t>Konkurrensverket</t>
  </si>
  <si>
    <t>Konstfack</t>
  </si>
  <si>
    <t>Konsumentverket</t>
  </si>
  <si>
    <t>Kriminalvården</t>
  </si>
  <si>
    <t>Kronofogdemyndigheten</t>
  </si>
  <si>
    <t>Kungl. biblioteket</t>
  </si>
  <si>
    <t>Kungl. Konsthögskolan</t>
  </si>
  <si>
    <t>Kungl. Musikhögskolan i Stockholm</t>
  </si>
  <si>
    <t>Kungl. Tekniska högskolan</t>
  </si>
  <si>
    <t>Kustbevakningen</t>
  </si>
  <si>
    <t>Lantmäteriet</t>
  </si>
  <si>
    <t>Linköpings universitet</t>
  </si>
  <si>
    <t>Linnéuniversitetet</t>
  </si>
  <si>
    <t>Livsmedelsverket</t>
  </si>
  <si>
    <t>Luftfartsverket</t>
  </si>
  <si>
    <t>Luleå tekniska universitet</t>
  </si>
  <si>
    <t>Lunds universitet</t>
  </si>
  <si>
    <t>Läkemedelsverket</t>
  </si>
  <si>
    <t>Länsstyrelsen i Blekinge län</t>
  </si>
  <si>
    <t>Länsstyrelsen i Dalarnas län</t>
  </si>
  <si>
    <t>Länsstyrelsen i Gotlands län</t>
  </si>
  <si>
    <t>Länsstyrelsen i Gävleborgs län</t>
  </si>
  <si>
    <t>Länsstyrelsen i Hallands län</t>
  </si>
  <si>
    <t>Länsstyrelsen i Jämtlands län</t>
  </si>
  <si>
    <t>Länsstyrelsen i Jönköpings län</t>
  </si>
  <si>
    <t>Länsstyrelsen i Kalmar län</t>
  </si>
  <si>
    <t>Länsstyrelsen i Kronobergs län</t>
  </si>
  <si>
    <t>Länsstyrelsen i Norrbottens län</t>
  </si>
  <si>
    <t>Länsstyrelsen i Skåne län</t>
  </si>
  <si>
    <t>Länsstyrelsen i Stockholms län</t>
  </si>
  <si>
    <t>Länsstyrelsen i Södermanlands län</t>
  </si>
  <si>
    <t>Länsstyrelsen i Uppsala län</t>
  </si>
  <si>
    <t>Länsstyrelsen i Värmlands län</t>
  </si>
  <si>
    <t>Länsstyrelsen i Västerbottens län</t>
  </si>
  <si>
    <t>Länsstyrelsen i Västernorrlands län</t>
  </si>
  <si>
    <t>Länsstyrelsen i Västmanlands län</t>
  </si>
  <si>
    <t>Länsstyrelsen i Västra Götalands län</t>
  </si>
  <si>
    <t>Länsstyrelsen i Örebro län</t>
  </si>
  <si>
    <t>Länsstyrelsen i Östergötlands län</t>
  </si>
  <si>
    <t>Malmö universitet</t>
  </si>
  <si>
    <t>Mediemyndigheten</t>
  </si>
  <si>
    <t>Migrationsverket</t>
  </si>
  <si>
    <t>Mittuniversitetet</t>
  </si>
  <si>
    <t>Moderna museet</t>
  </si>
  <si>
    <t>Myndigheten för digital förvaltning</t>
  </si>
  <si>
    <t>Myndigheten för psykologiskt försvar</t>
  </si>
  <si>
    <t>Myndigheten för tillgängliga medier</t>
  </si>
  <si>
    <t>Myndigheten för ungdoms- och civilsamhällesfrågor</t>
  </si>
  <si>
    <t>Myndigheten för yrkeshögskolan</t>
  </si>
  <si>
    <t>Mälardalens universitet</t>
  </si>
  <si>
    <t>Nationalmuseum</t>
  </si>
  <si>
    <t>Naturhistoriska riksmuseet</t>
  </si>
  <si>
    <t>Naturvårdsverket</t>
  </si>
  <si>
    <t>Patent- och registreringsverket</t>
  </si>
  <si>
    <t>Pensionsmyndigheten</t>
  </si>
  <si>
    <t>Polismyndigheten</t>
  </si>
  <si>
    <t>Post- och telestyrelsen</t>
  </si>
  <si>
    <t>Riksantikvarieämbetet</t>
  </si>
  <si>
    <t>Riksarkivet</t>
  </si>
  <si>
    <t>Riksgäldskontoret</t>
  </si>
  <si>
    <t>Rådet för Europeiska socialfonden i Sverige</t>
  </si>
  <si>
    <t>Rättsmedicinalverket</t>
  </si>
  <si>
    <t>Sameskolstyrelsen</t>
  </si>
  <si>
    <t>Sametinget</t>
  </si>
  <si>
    <t>Sjöfartsverket</t>
  </si>
  <si>
    <t>Skatteverket</t>
  </si>
  <si>
    <t>Skogsstyrelsen</t>
  </si>
  <si>
    <t>Socialstyrelsen</t>
  </si>
  <si>
    <t>Specialpedagogiska skolmyndigheten</t>
  </si>
  <si>
    <t>Spelinspektionen</t>
  </si>
  <si>
    <t>Statens beredning för medicinsk och social utvärdering</t>
  </si>
  <si>
    <t>Statens energimyndighet</t>
  </si>
  <si>
    <t>Statens fastighetsverk</t>
  </si>
  <si>
    <t>Statens geotekniska institut</t>
  </si>
  <si>
    <t>Statens historiska museer</t>
  </si>
  <si>
    <t>Statens institutionsstyrelse</t>
  </si>
  <si>
    <t>Statens jordbruksverk</t>
  </si>
  <si>
    <t>Statens kulturråd</t>
  </si>
  <si>
    <t>Statens maritima och transporthistoriska museer</t>
  </si>
  <si>
    <t>Statens museer för världskultur</t>
  </si>
  <si>
    <t>Statens musikverk</t>
  </si>
  <si>
    <t>Statens servicecenter</t>
  </si>
  <si>
    <t>Statens skolinspektion</t>
  </si>
  <si>
    <t>Statens skolverk</t>
  </si>
  <si>
    <t>Statens tjänstepensionsverk</t>
  </si>
  <si>
    <t>Statens veterinärmedicinska anstalt</t>
  </si>
  <si>
    <t>Statens väg- och transportforskningsinstitut</t>
  </si>
  <si>
    <t>Statistiska centralbyrån</t>
  </si>
  <si>
    <t>Statskontoret</t>
  </si>
  <si>
    <t>Stockholms konstnärliga högskola</t>
  </si>
  <si>
    <t>Stockholms universitet</t>
  </si>
  <si>
    <t>Strålsäkerhetsmyndigheten</t>
  </si>
  <si>
    <t>Styrelsen för ackreditering och teknisk kontroll</t>
  </si>
  <si>
    <t>Styrelsen för internationellt utvecklingssamarbete</t>
  </si>
  <si>
    <t>Svenska institutet</t>
  </si>
  <si>
    <t>Sveriges geologiska undersökning</t>
  </si>
  <si>
    <t>Sveriges lantbruksuniversitet</t>
  </si>
  <si>
    <t>Sveriges meteorologiska och hydrologiska institut</t>
  </si>
  <si>
    <t>Södertörns högskola</t>
  </si>
  <si>
    <t>Tandvårds- och läkemedelsförmånsverket</t>
  </si>
  <si>
    <t>Tillväxtverket</t>
  </si>
  <si>
    <t>Totalförsvarets plikt- och prövningsverk</t>
  </si>
  <si>
    <t>Trafikverket</t>
  </si>
  <si>
    <t>Transportstyrelsen</t>
  </si>
  <si>
    <t>Tullverket</t>
  </si>
  <si>
    <t>Umeå universitet</t>
  </si>
  <si>
    <t>Universitets- och högskolerådet</t>
  </si>
  <si>
    <t>Universitetskanslersämbetet</t>
  </si>
  <si>
    <t>Upphandlingsmyndigheten</t>
  </si>
  <si>
    <t>Uppsala universitet</t>
  </si>
  <si>
    <t>Utbetalningsmyndigheten</t>
  </si>
  <si>
    <t>Verket för innovationssystem</t>
  </si>
  <si>
    <t>Vetenskapsrådet</t>
  </si>
  <si>
    <t>Åklagarmyndigheten</t>
  </si>
  <si>
    <t>Örebro universitet</t>
  </si>
  <si>
    <t>Myndigheten för civilt försvar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</si>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</sst>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2" borderId="0" xfId="0" applyFill="1"/>
    <xf numFmtId="0" fontId="2" fillId="0" borderId="0" xfId="0" applyFont="1"/>
    <xf numFmtId="0" fontId="0" fillId="3" borderId="0" xfId="0" applyFill="1"/>
    <xf numFmtId="0" fontId="0" fillId="4" borderId="0" xfId="0" applyFill="1"/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9" fontId="4" fillId="3" borderId="0" xfId="1" applyFont="1" applyFill="1" applyProtection="1"/>
    <xf numFmtId="9" fontId="4" fillId="4" borderId="0" xfId="1" applyFont="1" applyFill="1" applyProtection="1"/>
    <xf numFmtId="3" fontId="4" fillId="4" borderId="0" xfId="2" applyNumberFormat="1" applyFont="1" applyFill="1"/>
    <xf numFmtId="3" fontId="4" fillId="2" borderId="0" xfId="2" applyNumberFormat="1" applyFont="1" applyFill="1"/>
    <xf numFmtId="3" fontId="4" fillId="3" borderId="0" xfId="2" applyNumberFormat="1" applyFont="1" applyFill="1"/>
    <xf numFmtId="9" fontId="4" fillId="2" borderId="0" xfId="1" applyFont="1" applyFill="1" applyProtection="1"/>
    <xf numFmtId="9" fontId="4" fillId="5" borderId="0" xfId="1" applyFont="1" applyFill="1" applyProtection="1"/>
    <xf numFmtId="3" fontId="4" fillId="5" borderId="0" xfId="2" applyNumberFormat="1" applyFont="1" applyFill="1"/>
  </cellXfs>
  <cellStyles count="3">
    <cellStyle name="Normal" xfId="0" builtinId="0"/>
    <cellStyle name="Normal 2 2" xfId="2" xr:uid="{2B07D941-4792-4D5C-868A-5A85690778B4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69B4-0290-46BA-93B0-F132F018B3CD}">
  <sheetPr>
    <tabColor rgb="FF99FF33"/>
  </sheetPr>
  <dimension ref="A1:E172"/>
  <sheetViews>
    <sheetView tabSelected="1" zoomScale="110" zoomScaleNormal="110" workbookViewId="0">
      <pane xSplit="1" ySplit="6" topLeftCell="B147" activePane="bottomRight" state="frozen"/>
      <selection pane="topRight" activeCell="C1" sqref="C1"/>
      <selection pane="bottomLeft" activeCell="A3" sqref="A3"/>
      <selection pane="bottomRight" activeCell="F15" sqref="F15"/>
    </sheetView>
  </sheetViews>
  <sheetFormatPr defaultColWidth="8.7265625" defaultRowHeight="13" x14ac:dyDescent="0.3"/>
  <cols>
    <col min="1" max="1" width="43.1796875" style="2" bestFit="1" customWidth="1"/>
    <col min="2" max="4" width="7.453125" style="2" customWidth="1"/>
    <col min="5" max="16384" width="8.7265625" style="2"/>
  </cols>
  <sheetData>
    <row r="1" spans="1:5" x14ac:dyDescent="0.3">
      <c r="A1" s="1" t="s">
        <v>0</v>
      </c>
      <c r="B1" s="1">
        <f>B4*0.25</f>
        <v>38.5</v>
      </c>
      <c r="C1" s="2">
        <v>39</v>
      </c>
      <c r="E1" s="2">
        <f>0.25*B4</f>
        <v>38.5</v>
      </c>
    </row>
    <row r="2" spans="1:5" x14ac:dyDescent="0.3">
      <c r="A2" s="3" t="s">
        <v>1</v>
      </c>
      <c r="B2" s="3">
        <f>B4*0.5</f>
        <v>77</v>
      </c>
      <c r="C2" s="2">
        <v>77</v>
      </c>
      <c r="E2" s="2">
        <f>0.5*B4</f>
        <v>77</v>
      </c>
    </row>
    <row r="3" spans="1:5" x14ac:dyDescent="0.3">
      <c r="A3" s="4" t="s">
        <v>2</v>
      </c>
      <c r="B3" s="4">
        <f>B4*0.25</f>
        <v>38.5</v>
      </c>
      <c r="C3" s="2">
        <v>39</v>
      </c>
      <c r="E3" s="2">
        <f>0.25*B4</f>
        <v>38.5</v>
      </c>
    </row>
    <row r="4" spans="1:5" x14ac:dyDescent="0.3">
      <c r="A4" t="s">
        <v>3</v>
      </c>
      <c r="B4">
        <v>154</v>
      </c>
      <c r="C4" s="2">
        <v>154</v>
      </c>
    </row>
    <row r="6" spans="1:5" ht="78" x14ac:dyDescent="0.3">
      <c r="A6" s="5" t="s">
        <v>4</v>
      </c>
      <c r="B6" s="6" t="s">
        <v>5</v>
      </c>
      <c r="C6" s="6" t="s">
        <v>6</v>
      </c>
      <c r="D6" s="6" t="s">
        <v>7</v>
      </c>
    </row>
    <row r="7" spans="1:5" ht="14.5" customHeight="1" x14ac:dyDescent="0.35">
      <c r="A7" s="7" t="s">
        <v>8</v>
      </c>
      <c r="B7" s="8">
        <v>0.96536702581195255</v>
      </c>
      <c r="C7" s="9">
        <v>0.58855902643205948</v>
      </c>
      <c r="D7" s="10">
        <v>1028.3437283437283</v>
      </c>
    </row>
    <row r="8" spans="1:5" ht="14.5" customHeight="1" x14ac:dyDescent="0.35">
      <c r="A8" s="7" t="s">
        <v>9</v>
      </c>
      <c r="B8" s="9">
        <v>1</v>
      </c>
      <c r="C8" s="13">
        <v>0</v>
      </c>
      <c r="D8" s="11">
        <v>0</v>
      </c>
    </row>
    <row r="9" spans="1:5" ht="14.5" customHeight="1" x14ac:dyDescent="0.35">
      <c r="A9" s="7" t="s">
        <v>10</v>
      </c>
      <c r="B9" s="9">
        <v>0.99571850296368336</v>
      </c>
      <c r="C9" s="9">
        <v>0.95319246270780822</v>
      </c>
      <c r="D9" s="10">
        <v>4746.6399409220376</v>
      </c>
    </row>
    <row r="10" spans="1:5" ht="14.5" customHeight="1" x14ac:dyDescent="0.35">
      <c r="A10" s="7" t="s">
        <v>11</v>
      </c>
      <c r="B10" s="9">
        <v>0.98118049615055603</v>
      </c>
      <c r="C10" s="8">
        <v>0.19161676646706588</v>
      </c>
      <c r="D10" s="12">
        <v>62.121212121212125</v>
      </c>
    </row>
    <row r="11" spans="1:5" ht="12.65" customHeight="1" x14ac:dyDescent="0.35">
      <c r="A11" s="7" t="s">
        <v>12</v>
      </c>
      <c r="B11" s="9">
        <v>0.98441039307128586</v>
      </c>
      <c r="C11" s="8">
        <v>0.33224516988674219</v>
      </c>
      <c r="D11" s="12">
        <v>255.64024390243904</v>
      </c>
    </row>
    <row r="12" spans="1:5" ht="12.65" customHeight="1" x14ac:dyDescent="0.35">
      <c r="A12" s="7" t="s">
        <v>13</v>
      </c>
      <c r="B12" s="8">
        <v>0.93704182837429928</v>
      </c>
      <c r="C12" s="9">
        <v>0.94167744717550672</v>
      </c>
      <c r="D12" s="10">
        <v>1054.9425287356321</v>
      </c>
    </row>
    <row r="13" spans="1:5" ht="12.65" customHeight="1" x14ac:dyDescent="0.35">
      <c r="A13" s="7" t="s">
        <v>14</v>
      </c>
      <c r="B13" s="9">
        <v>0.97965898893209691</v>
      </c>
      <c r="C13" s="9">
        <v>0.81842656296739458</v>
      </c>
      <c r="D13" s="12">
        <v>165.53480475382003</v>
      </c>
    </row>
    <row r="14" spans="1:5" ht="12.65" customHeight="1" x14ac:dyDescent="0.35">
      <c r="A14" s="7" t="s">
        <v>15</v>
      </c>
      <c r="B14" s="9">
        <v>0.98923992673992678</v>
      </c>
      <c r="C14" s="13">
        <v>2.2893772893772895E-3</v>
      </c>
      <c r="D14" s="11">
        <v>3.2710280373831773</v>
      </c>
    </row>
    <row r="15" spans="1:5" ht="12.65" customHeight="1" x14ac:dyDescent="0.35">
      <c r="A15" s="7" t="s">
        <v>16</v>
      </c>
      <c r="B15" s="9">
        <v>0.99859894921190895</v>
      </c>
      <c r="C15" s="8">
        <v>0.22101576182136604</v>
      </c>
      <c r="D15" s="12">
        <v>33.695652173913047</v>
      </c>
    </row>
    <row r="16" spans="1:5" ht="12.65" customHeight="1" x14ac:dyDescent="0.35">
      <c r="A16" s="7" t="s">
        <v>17</v>
      </c>
      <c r="B16" s="13">
        <v>0.79378774805867125</v>
      </c>
      <c r="C16" s="13">
        <v>0</v>
      </c>
      <c r="D16" s="11">
        <v>0</v>
      </c>
    </row>
    <row r="17" spans="1:4" ht="12.65" customHeight="1" x14ac:dyDescent="0.35">
      <c r="A17" s="7" t="s">
        <v>18</v>
      </c>
      <c r="B17" s="8">
        <v>0.95843845438852737</v>
      </c>
      <c r="C17" s="9">
        <v>0.56738812906652503</v>
      </c>
      <c r="D17" s="12">
        <v>43.224092116917632</v>
      </c>
    </row>
    <row r="18" spans="1:4" ht="12.65" customHeight="1" x14ac:dyDescent="0.35">
      <c r="A18" s="7" t="s">
        <v>19</v>
      </c>
      <c r="B18" s="8">
        <v>0.93798955613577029</v>
      </c>
      <c r="C18" s="8">
        <v>0.17624020887728459</v>
      </c>
      <c r="D18" s="12">
        <v>183.87096774193549</v>
      </c>
    </row>
    <row r="19" spans="1:4" ht="14.5" customHeight="1" x14ac:dyDescent="0.35">
      <c r="A19" s="7" t="s">
        <v>20</v>
      </c>
      <c r="B19" s="8">
        <v>0.96562907882767102</v>
      </c>
      <c r="C19" s="8">
        <v>8.2604912391725668E-2</v>
      </c>
      <c r="D19" s="12">
        <v>110.25916270510659</v>
      </c>
    </row>
    <row r="20" spans="1:4" ht="12.65" customHeight="1" x14ac:dyDescent="0.35">
      <c r="A20" s="7" t="s">
        <v>21</v>
      </c>
      <c r="B20" s="8">
        <v>0.96542481908335565</v>
      </c>
      <c r="C20" s="13">
        <v>1.6081479496113642E-3</v>
      </c>
      <c r="D20" s="11">
        <v>0</v>
      </c>
    </row>
    <row r="21" spans="1:4" ht="14.5" customHeight="1" x14ac:dyDescent="0.35">
      <c r="A21" s="7" t="s">
        <v>22</v>
      </c>
      <c r="B21" s="8">
        <v>0.93387305258861142</v>
      </c>
      <c r="C21" s="13">
        <v>1.48989727192326E-2</v>
      </c>
      <c r="D21" s="12">
        <v>35.757575757575758</v>
      </c>
    </row>
    <row r="22" spans="1:4" ht="12.65" customHeight="1" x14ac:dyDescent="0.35">
      <c r="A22" s="7" t="s">
        <v>23</v>
      </c>
      <c r="B22" s="8">
        <v>0.92936623125302376</v>
      </c>
      <c r="C22" s="8">
        <v>0.21190130624092887</v>
      </c>
      <c r="D22" s="11">
        <v>0</v>
      </c>
    </row>
    <row r="23" spans="1:4" ht="12.65" customHeight="1" x14ac:dyDescent="0.35">
      <c r="A23" s="7" t="s">
        <v>24</v>
      </c>
      <c r="B23" s="8">
        <v>0.95671438309475121</v>
      </c>
      <c r="C23" s="9">
        <v>0.78970688479890938</v>
      </c>
      <c r="D23" s="11">
        <v>1.9704433497536946</v>
      </c>
    </row>
    <row r="24" spans="1:4" ht="12.65" customHeight="1" x14ac:dyDescent="0.35">
      <c r="A24" s="7" t="s">
        <v>25</v>
      </c>
      <c r="B24" s="13">
        <v>0.88956963538553502</v>
      </c>
      <c r="C24" s="9">
        <v>0.66034070531978484</v>
      </c>
      <c r="D24" s="11">
        <v>8.695652173913043</v>
      </c>
    </row>
    <row r="25" spans="1:4" ht="12.65" customHeight="1" x14ac:dyDescent="0.35">
      <c r="A25" s="7" t="s">
        <v>26</v>
      </c>
      <c r="B25" s="9">
        <v>0.96618946085897051</v>
      </c>
      <c r="C25" s="13">
        <v>8.2241851964666469E-3</v>
      </c>
      <c r="D25" s="11">
        <v>4.485049833887043</v>
      </c>
    </row>
    <row r="26" spans="1:4" ht="14.5" customHeight="1" x14ac:dyDescent="0.35">
      <c r="A26" s="7" t="s">
        <v>27</v>
      </c>
      <c r="B26" s="13">
        <v>0.79824124771859961</v>
      </c>
      <c r="C26" s="13">
        <v>3.4843205574912892E-3</v>
      </c>
      <c r="D26" s="11">
        <v>14.601769911504425</v>
      </c>
    </row>
    <row r="27" spans="1:4" ht="12.65" customHeight="1" x14ac:dyDescent="0.35">
      <c r="A27" s="7" t="s">
        <v>28</v>
      </c>
      <c r="B27" s="8">
        <v>0.93470492690850027</v>
      </c>
      <c r="C27" s="8">
        <v>9.1066594477531126E-2</v>
      </c>
      <c r="D27" s="12">
        <v>125.13464991023339</v>
      </c>
    </row>
    <row r="28" spans="1:4" ht="14.5" x14ac:dyDescent="0.35">
      <c r="A28" s="7" t="s">
        <v>29</v>
      </c>
      <c r="B28" s="14" t="s">
        <v>170</v>
      </c>
      <c r="C28" s="14" t="s">
        <v>170</v>
      </c>
      <c r="D28" s="15" t="s">
        <v>170</v>
      </c>
    </row>
    <row r="29" spans="1:4" ht="12.65" customHeight="1" x14ac:dyDescent="0.35">
      <c r="A29" s="7" t="s">
        <v>30</v>
      </c>
      <c r="B29" s="9">
        <v>0.9697405189620758</v>
      </c>
      <c r="C29" s="9">
        <v>0.79984031936127742</v>
      </c>
      <c r="D29" s="10">
        <v>622.90748898678419</v>
      </c>
    </row>
    <row r="30" spans="1:4" ht="12.65" customHeight="1" x14ac:dyDescent="0.35">
      <c r="A30" s="7" t="s">
        <v>31</v>
      </c>
      <c r="B30" s="9">
        <v>0.98588754497624598</v>
      </c>
      <c r="C30" s="9">
        <v>0.92451400953455243</v>
      </c>
      <c r="D30" s="10">
        <v>334.35680254102704</v>
      </c>
    </row>
    <row r="31" spans="1:4" ht="14.5" customHeight="1" x14ac:dyDescent="0.35">
      <c r="A31" s="7" t="s">
        <v>32</v>
      </c>
      <c r="B31" s="13">
        <v>0.74653249932009791</v>
      </c>
      <c r="C31" s="13">
        <v>0</v>
      </c>
      <c r="D31" s="11">
        <v>0</v>
      </c>
    </row>
    <row r="32" spans="1:4" ht="12.65" customHeight="1" x14ac:dyDescent="0.35">
      <c r="A32" s="7" t="s">
        <v>33</v>
      </c>
      <c r="B32" s="8">
        <v>0.93056040385596517</v>
      </c>
      <c r="C32" s="8">
        <v>0.25679582538957957</v>
      </c>
      <c r="D32" s="10">
        <v>983.47121985565911</v>
      </c>
    </row>
    <row r="33" spans="1:4" ht="14.5" customHeight="1" x14ac:dyDescent="0.35">
      <c r="A33" s="7" t="s">
        <v>34</v>
      </c>
      <c r="B33" s="9">
        <v>0.97748629600626469</v>
      </c>
      <c r="C33" s="13">
        <v>0</v>
      </c>
      <c r="D33" s="11">
        <v>0</v>
      </c>
    </row>
    <row r="34" spans="1:4" ht="12.65" customHeight="1" x14ac:dyDescent="0.35">
      <c r="A34" s="7" t="s">
        <v>35</v>
      </c>
      <c r="B34" s="8">
        <v>0.93910003383331453</v>
      </c>
      <c r="C34" s="9">
        <v>0.53219803766775686</v>
      </c>
      <c r="D34" s="12">
        <v>150.6955177743431</v>
      </c>
    </row>
    <row r="35" spans="1:4" ht="12.65" customHeight="1" x14ac:dyDescent="0.35">
      <c r="A35" s="7" t="s">
        <v>36</v>
      </c>
      <c r="B35" s="8">
        <v>0.91017543859649119</v>
      </c>
      <c r="C35" s="8">
        <v>7.4456140350877192E-2</v>
      </c>
      <c r="D35" s="12">
        <v>119.03520208604954</v>
      </c>
    </row>
    <row r="36" spans="1:4" ht="14.5" customHeight="1" x14ac:dyDescent="0.35">
      <c r="A36" s="7" t="s">
        <v>37</v>
      </c>
      <c r="B36" s="13">
        <v>0.86288604898828536</v>
      </c>
      <c r="C36" s="8">
        <v>0.12779552715654952</v>
      </c>
      <c r="D36" s="10">
        <v>257.2317262830482</v>
      </c>
    </row>
    <row r="37" spans="1:4" ht="12.65" customHeight="1" x14ac:dyDescent="0.35">
      <c r="A37" s="7" t="s">
        <v>38</v>
      </c>
      <c r="B37" s="8">
        <v>0.95949092037870554</v>
      </c>
      <c r="C37" s="9">
        <v>0.53950023281080239</v>
      </c>
      <c r="D37" s="12">
        <v>197.99331103678929</v>
      </c>
    </row>
    <row r="38" spans="1:4" ht="12.65" customHeight="1" x14ac:dyDescent="0.35">
      <c r="A38" s="7" t="s">
        <v>39</v>
      </c>
      <c r="B38" s="9">
        <v>0.97600118879560149</v>
      </c>
      <c r="C38" s="9">
        <v>0.63385095475146747</v>
      </c>
      <c r="D38" s="12">
        <v>126.21359223300972</v>
      </c>
    </row>
    <row r="39" spans="1:4" ht="12.65" customHeight="1" x14ac:dyDescent="0.35">
      <c r="A39" s="7" t="s">
        <v>40</v>
      </c>
      <c r="B39" s="9">
        <v>0.97423453630989143</v>
      </c>
      <c r="C39" s="8">
        <v>0.31606811965057796</v>
      </c>
      <c r="D39" s="12">
        <v>144.02985074626866</v>
      </c>
    </row>
    <row r="40" spans="1:4" ht="12.65" customHeight="1" x14ac:dyDescent="0.35">
      <c r="A40" s="7" t="s">
        <v>41</v>
      </c>
      <c r="B40" s="8">
        <v>0.93089430894308944</v>
      </c>
      <c r="C40" s="8">
        <v>0.37353206865401989</v>
      </c>
      <c r="D40" s="12">
        <v>234.93377483443706</v>
      </c>
    </row>
    <row r="41" spans="1:4" ht="12.65" customHeight="1" x14ac:dyDescent="0.35">
      <c r="A41" s="7" t="s">
        <v>42</v>
      </c>
      <c r="B41" s="8">
        <v>0.94398805078416725</v>
      </c>
      <c r="C41" s="13">
        <v>1.568334578043316E-2</v>
      </c>
      <c r="D41" s="12">
        <v>32.8125</v>
      </c>
    </row>
    <row r="42" spans="1:4" ht="14.5" customHeight="1" x14ac:dyDescent="0.35">
      <c r="A42" s="7" t="s">
        <v>43</v>
      </c>
      <c r="B42" s="13">
        <v>0.90118302018093255</v>
      </c>
      <c r="C42" s="13">
        <v>9.046624913013222E-3</v>
      </c>
      <c r="D42" s="11">
        <v>18.518518518518519</v>
      </c>
    </row>
    <row r="43" spans="1:4" ht="14.5" x14ac:dyDescent="0.35">
      <c r="A43" s="7" t="s">
        <v>44</v>
      </c>
      <c r="B43" s="8">
        <v>0.95387547649301141</v>
      </c>
      <c r="C43" s="8">
        <v>8.8437102922490476E-2</v>
      </c>
      <c r="D43" s="12">
        <v>86.118980169971664</v>
      </c>
    </row>
    <row r="44" spans="1:4" ht="12.65" customHeight="1" x14ac:dyDescent="0.35">
      <c r="A44" s="7" t="s">
        <v>45</v>
      </c>
      <c r="B44" s="8">
        <v>0.91196834817012862</v>
      </c>
      <c r="C44" s="8">
        <v>7.088691064952192E-2</v>
      </c>
      <c r="D44" s="12">
        <v>186.40776699029126</v>
      </c>
    </row>
    <row r="45" spans="1:4" ht="12.65" customHeight="1" x14ac:dyDescent="0.35">
      <c r="A45" s="7" t="s">
        <v>46</v>
      </c>
      <c r="B45" s="13">
        <v>0.817246835443038</v>
      </c>
      <c r="C45" s="13">
        <v>2.1360759493670885E-2</v>
      </c>
      <c r="D45" s="11">
        <v>18.556701030927837</v>
      </c>
    </row>
    <row r="46" spans="1:4" ht="12.65" customHeight="1" x14ac:dyDescent="0.35">
      <c r="A46" s="7" t="s">
        <v>47</v>
      </c>
      <c r="B46" s="8">
        <v>0.92848699763593379</v>
      </c>
      <c r="C46" s="13">
        <v>4.1371158392434987E-3</v>
      </c>
      <c r="D46" s="11">
        <v>14.399999999999999</v>
      </c>
    </row>
    <row r="47" spans="1:4" ht="12.65" customHeight="1" x14ac:dyDescent="0.35">
      <c r="A47" s="7" t="s">
        <v>48</v>
      </c>
      <c r="B47" s="8">
        <v>0.95079161317928973</v>
      </c>
      <c r="C47" s="13">
        <v>1.4976465554129225E-2</v>
      </c>
      <c r="D47" s="12">
        <v>34.710743801652896</v>
      </c>
    </row>
    <row r="48" spans="1:4" ht="14.5" customHeight="1" x14ac:dyDescent="0.35">
      <c r="A48" s="7" t="s">
        <v>49</v>
      </c>
      <c r="B48" s="13">
        <v>0.85780098280098283</v>
      </c>
      <c r="C48" s="8">
        <v>0.25921375921375922</v>
      </c>
      <c r="D48" s="12">
        <v>41.265060240963855</v>
      </c>
    </row>
    <row r="49" spans="1:4" ht="12.65" customHeight="1" x14ac:dyDescent="0.35">
      <c r="A49" s="7" t="s">
        <v>50</v>
      </c>
      <c r="B49" s="8">
        <v>0.92761364060807527</v>
      </c>
      <c r="C49" s="8">
        <v>0.2775557464609868</v>
      </c>
      <c r="D49" s="12">
        <v>126.72929120409906</v>
      </c>
    </row>
    <row r="50" spans="1:4" ht="12.65" customHeight="1" x14ac:dyDescent="0.35">
      <c r="A50" s="7" t="s">
        <v>51</v>
      </c>
      <c r="B50" s="8">
        <v>0.90935584552325799</v>
      </c>
      <c r="C50" s="8">
        <v>7.763947906090575E-2</v>
      </c>
      <c r="D50" s="12">
        <v>249.6315475004979</v>
      </c>
    </row>
    <row r="51" spans="1:4" ht="12.65" customHeight="1" x14ac:dyDescent="0.35">
      <c r="A51" s="7" t="s">
        <v>52</v>
      </c>
      <c r="B51" s="8">
        <v>0.92174280879864634</v>
      </c>
      <c r="C51" s="8">
        <v>7.2758037225042302E-2</v>
      </c>
      <c r="D51" s="11">
        <v>17.557251908396946</v>
      </c>
    </row>
    <row r="52" spans="1:4" ht="12.65" customHeight="1" x14ac:dyDescent="0.35">
      <c r="A52" s="7" t="s">
        <v>53</v>
      </c>
      <c r="B52" s="8">
        <v>0.91809381980640359</v>
      </c>
      <c r="C52" s="8">
        <v>0.17609828741623232</v>
      </c>
      <c r="D52" s="10">
        <v>1338.0952380952381</v>
      </c>
    </row>
    <row r="53" spans="1:4" ht="12.65" customHeight="1" x14ac:dyDescent="0.35">
      <c r="A53" s="7" t="s">
        <v>54</v>
      </c>
      <c r="B53" s="8">
        <v>0.95978755690440065</v>
      </c>
      <c r="C53" s="8">
        <v>4.3247344461305008E-2</v>
      </c>
      <c r="D53" s="12">
        <v>36.627906976744185</v>
      </c>
    </row>
    <row r="54" spans="1:4" ht="12.65" customHeight="1" x14ac:dyDescent="0.35">
      <c r="A54" s="7" t="s">
        <v>55</v>
      </c>
      <c r="B54" s="13">
        <v>0.77428513486108297</v>
      </c>
      <c r="C54" s="8">
        <v>2.3727438653417157E-2</v>
      </c>
      <c r="D54" s="12">
        <v>59.615384615384613</v>
      </c>
    </row>
    <row r="55" spans="1:4" ht="12.65" customHeight="1" x14ac:dyDescent="0.35">
      <c r="A55" s="7" t="s">
        <v>56</v>
      </c>
      <c r="B55" s="8">
        <v>0.94031890660592254</v>
      </c>
      <c r="C55" s="8">
        <v>7.7904328018223237E-2</v>
      </c>
      <c r="D55" s="12">
        <v>27.325581395348834</v>
      </c>
    </row>
    <row r="56" spans="1:4" ht="12.65" customHeight="1" x14ac:dyDescent="0.35">
      <c r="A56" s="7" t="s">
        <v>57</v>
      </c>
      <c r="B56" s="9">
        <v>0.9902481441104708</v>
      </c>
      <c r="C56" s="9">
        <v>0.63109847894928095</v>
      </c>
      <c r="D56" s="10">
        <v>610.08725127110665</v>
      </c>
    </row>
    <row r="57" spans="1:4" ht="14.5" customHeight="1" x14ac:dyDescent="0.35">
      <c r="A57" s="7" t="s">
        <v>58</v>
      </c>
      <c r="B57" s="8">
        <v>0.95531413087113604</v>
      </c>
      <c r="C57" s="8">
        <v>0.23820754716981132</v>
      </c>
      <c r="D57" s="12">
        <v>104.05128205128204</v>
      </c>
    </row>
    <row r="58" spans="1:4" ht="14.5" customHeight="1" x14ac:dyDescent="0.35">
      <c r="A58" s="7" t="s">
        <v>59</v>
      </c>
      <c r="B58" s="9">
        <v>0.99818181818181817</v>
      </c>
      <c r="C58" s="8">
        <v>7.5064935064935071E-2</v>
      </c>
      <c r="D58" s="11">
        <v>23.397435897435898</v>
      </c>
    </row>
    <row r="59" spans="1:4" ht="12.65" customHeight="1" x14ac:dyDescent="0.35">
      <c r="A59" s="7" t="s">
        <v>60</v>
      </c>
      <c r="B59" s="14" t="s">
        <v>170</v>
      </c>
      <c r="C59" s="14" t="s">
        <v>170</v>
      </c>
      <c r="D59" s="15" t="s">
        <v>170</v>
      </c>
    </row>
    <row r="60" spans="1:4" ht="14.5" customHeight="1" x14ac:dyDescent="0.35">
      <c r="A60" s="7" t="s">
        <v>61</v>
      </c>
      <c r="B60" s="13">
        <v>0.81608174144824519</v>
      </c>
      <c r="C60" s="13">
        <v>0</v>
      </c>
      <c r="D60" s="11">
        <v>0</v>
      </c>
    </row>
    <row r="61" spans="1:4" ht="14.5" customHeight="1" x14ac:dyDescent="0.35">
      <c r="A61" s="7" t="s">
        <v>62</v>
      </c>
      <c r="B61" s="8">
        <v>0.91365097279128538</v>
      </c>
      <c r="C61" s="13">
        <v>0</v>
      </c>
      <c r="D61" s="10">
        <v>528.17585620597526</v>
      </c>
    </row>
    <row r="62" spans="1:4" ht="12.65" customHeight="1" x14ac:dyDescent="0.35">
      <c r="A62" s="7" t="s">
        <v>63</v>
      </c>
      <c r="B62" s="8">
        <v>0.95181189992930282</v>
      </c>
      <c r="C62" s="8">
        <v>0.18942279185386213</v>
      </c>
      <c r="D62" s="10">
        <v>859.29592959295928</v>
      </c>
    </row>
    <row r="63" spans="1:4" ht="12.65" customHeight="1" x14ac:dyDescent="0.35">
      <c r="A63" s="7" t="s">
        <v>64</v>
      </c>
      <c r="B63" s="8">
        <v>0.9527308984822187</v>
      </c>
      <c r="C63" s="8">
        <v>0.17722220170611913</v>
      </c>
      <c r="D63" s="10">
        <v>268.78466969238531</v>
      </c>
    </row>
    <row r="64" spans="1:4" ht="12.65" customHeight="1" x14ac:dyDescent="0.35">
      <c r="A64" s="7" t="s">
        <v>65</v>
      </c>
      <c r="B64" s="13">
        <v>0.87732944180955852</v>
      </c>
      <c r="C64" s="8">
        <v>0.27452754469171836</v>
      </c>
      <c r="D64" s="10">
        <v>552.18968644726613</v>
      </c>
    </row>
    <row r="65" spans="1:4" ht="14.5" customHeight="1" x14ac:dyDescent="0.35">
      <c r="A65" s="7" t="s">
        <v>66</v>
      </c>
      <c r="B65" s="8">
        <v>0.90957079537608299</v>
      </c>
      <c r="C65" s="8">
        <v>0.30422968127046351</v>
      </c>
      <c r="D65" s="12">
        <v>103.62239297475301</v>
      </c>
    </row>
    <row r="66" spans="1:4" ht="14.5" customHeight="1" x14ac:dyDescent="0.35">
      <c r="A66" s="7" t="s">
        <v>67</v>
      </c>
      <c r="B66" s="13">
        <v>0.89694690265486721</v>
      </c>
      <c r="C66" s="13">
        <v>0</v>
      </c>
      <c r="D66" s="12">
        <v>116.66666666666667</v>
      </c>
    </row>
    <row r="67" spans="1:4" ht="12.65" customHeight="1" x14ac:dyDescent="0.35">
      <c r="A67" s="7" t="s">
        <v>68</v>
      </c>
      <c r="B67" s="13">
        <v>0.89121052631578945</v>
      </c>
      <c r="C67" s="13">
        <v>0</v>
      </c>
      <c r="D67" s="11">
        <v>0</v>
      </c>
    </row>
    <row r="68" spans="1:4" ht="12.65" customHeight="1" x14ac:dyDescent="0.35">
      <c r="A68" s="7" t="s">
        <v>69</v>
      </c>
      <c r="B68" s="8">
        <v>0.94532348804500699</v>
      </c>
      <c r="C68" s="9">
        <v>0.62273046924945663</v>
      </c>
      <c r="D68" s="12">
        <v>63.175016265452179</v>
      </c>
    </row>
    <row r="69" spans="1:4" ht="14.5" customHeight="1" x14ac:dyDescent="0.35">
      <c r="A69" s="7" t="s">
        <v>70</v>
      </c>
      <c r="B69" s="8">
        <v>0.9173884166672257</v>
      </c>
      <c r="C69" s="8">
        <v>0.26828973762067371</v>
      </c>
      <c r="D69" s="10">
        <v>395.25856279382134</v>
      </c>
    </row>
    <row r="70" spans="1:4" ht="12.65" customHeight="1" x14ac:dyDescent="0.35">
      <c r="A70" s="7" t="s">
        <v>71</v>
      </c>
      <c r="B70" s="9">
        <v>0.99021900914310013</v>
      </c>
      <c r="C70" s="13">
        <v>1.2864129279183499E-2</v>
      </c>
      <c r="D70" s="11">
        <v>11.184210526315789</v>
      </c>
    </row>
    <row r="71" spans="1:4" ht="14.5" customHeight="1" x14ac:dyDescent="0.35">
      <c r="A71" s="7" t="s">
        <v>72</v>
      </c>
      <c r="B71" s="9">
        <v>0.98247907949790791</v>
      </c>
      <c r="C71" s="13">
        <v>1.8828451882845189E-2</v>
      </c>
      <c r="D71" s="12">
        <v>41.935483870967744</v>
      </c>
    </row>
    <row r="72" spans="1:4" ht="14.5" x14ac:dyDescent="0.35">
      <c r="A72" s="7" t="s">
        <v>73</v>
      </c>
      <c r="B72" s="13">
        <v>0.88251242657026663</v>
      </c>
      <c r="C72" s="8">
        <v>0.21539388462117789</v>
      </c>
      <c r="D72" s="10">
        <v>393.38842975206614</v>
      </c>
    </row>
    <row r="73" spans="1:4" ht="12.65" customHeight="1" x14ac:dyDescent="0.35">
      <c r="A73" s="7" t="s">
        <v>74</v>
      </c>
      <c r="B73" s="13">
        <v>0.82389096739711387</v>
      </c>
      <c r="C73" s="8">
        <v>2.2715125601282738E-2</v>
      </c>
      <c r="D73" s="12">
        <v>46.478873239436616</v>
      </c>
    </row>
    <row r="74" spans="1:4" ht="12.65" customHeight="1" x14ac:dyDescent="0.35">
      <c r="A74" s="7" t="s">
        <v>75</v>
      </c>
      <c r="B74" s="8">
        <v>0.92005844291379668</v>
      </c>
      <c r="C74" s="8">
        <v>0.16259653517011063</v>
      </c>
      <c r="D74" s="12">
        <v>167.77251184834122</v>
      </c>
    </row>
    <row r="75" spans="1:4" ht="14.5" customHeight="1" x14ac:dyDescent="0.35">
      <c r="A75" s="7" t="s">
        <v>76</v>
      </c>
      <c r="B75" s="8">
        <v>0.9492091388400703</v>
      </c>
      <c r="C75" s="8">
        <v>2.9701230228471001E-2</v>
      </c>
      <c r="D75" s="12">
        <v>69.651741293532339</v>
      </c>
    </row>
    <row r="76" spans="1:4" ht="14.5" customHeight="1" x14ac:dyDescent="0.35">
      <c r="A76" s="7" t="s">
        <v>77</v>
      </c>
      <c r="B76" s="8">
        <v>0.91612377850162863</v>
      </c>
      <c r="C76" s="8">
        <v>0.30578175895765475</v>
      </c>
      <c r="D76" s="12">
        <v>151.63934426229508</v>
      </c>
    </row>
    <row r="77" spans="1:4" ht="12.65" customHeight="1" x14ac:dyDescent="0.35">
      <c r="A77" s="7" t="s">
        <v>78</v>
      </c>
      <c r="B77" s="8">
        <v>0.95562372188139055</v>
      </c>
      <c r="C77" s="13">
        <v>1.9427402862985686E-2</v>
      </c>
      <c r="D77" s="12">
        <v>29.317269076305219</v>
      </c>
    </row>
    <row r="78" spans="1:4" ht="14.5" customHeight="1" x14ac:dyDescent="0.35">
      <c r="A78" s="7" t="s">
        <v>79</v>
      </c>
      <c r="B78" s="8">
        <v>0.9422793032181872</v>
      </c>
      <c r="C78" s="8">
        <v>2.8343666961913198E-2</v>
      </c>
      <c r="D78" s="12">
        <v>50.230414746543786</v>
      </c>
    </row>
    <row r="79" spans="1:4" ht="12.65" customHeight="1" x14ac:dyDescent="0.35">
      <c r="A79" s="7" t="s">
        <v>80</v>
      </c>
      <c r="B79" s="8">
        <v>0.95051910757676161</v>
      </c>
      <c r="C79" s="9">
        <v>0.40114866357411089</v>
      </c>
      <c r="D79" s="12">
        <v>45.698924731182792</v>
      </c>
    </row>
    <row r="80" spans="1:4" ht="14.5" customHeight="1" x14ac:dyDescent="0.35">
      <c r="A80" s="7" t="s">
        <v>81</v>
      </c>
      <c r="B80" s="13">
        <v>0.88645437725192322</v>
      </c>
      <c r="C80" s="8">
        <v>0.31064368487681371</v>
      </c>
      <c r="D80" s="10">
        <v>872.39263803680979</v>
      </c>
    </row>
    <row r="81" spans="1:4" ht="12.65" customHeight="1" x14ac:dyDescent="0.35">
      <c r="A81" s="7" t="s">
        <v>82</v>
      </c>
      <c r="B81" s="8">
        <v>0.96124279308135807</v>
      </c>
      <c r="C81" s="8">
        <v>0.18017296604740551</v>
      </c>
      <c r="D81" s="12">
        <v>184.45692883895131</v>
      </c>
    </row>
    <row r="82" spans="1:4" ht="14.5" customHeight="1" x14ac:dyDescent="0.35">
      <c r="A82" s="7" t="s">
        <v>83</v>
      </c>
      <c r="B82" s="8">
        <v>0.95364751452550034</v>
      </c>
      <c r="C82" s="9">
        <v>0.45332472562943837</v>
      </c>
      <c r="D82" s="10">
        <v>476.5182186234818</v>
      </c>
    </row>
    <row r="83" spans="1:4" ht="12.65" customHeight="1" x14ac:dyDescent="0.35">
      <c r="A83" s="7" t="s">
        <v>84</v>
      </c>
      <c r="B83" s="13">
        <v>0.86251236399604347</v>
      </c>
      <c r="C83" s="8">
        <v>9.4213649851632053E-2</v>
      </c>
      <c r="D83" s="12">
        <v>85.714285714285708</v>
      </c>
    </row>
    <row r="84" spans="1:4" ht="14.5" customHeight="1" x14ac:dyDescent="0.35">
      <c r="A84" s="7" t="s">
        <v>85</v>
      </c>
      <c r="B84" s="8">
        <v>0.94300126103404791</v>
      </c>
      <c r="C84" s="8">
        <v>0.30542244640605298</v>
      </c>
      <c r="D84" s="10">
        <v>409.95260663507105</v>
      </c>
    </row>
    <row r="85" spans="1:4" ht="14.5" customHeight="1" x14ac:dyDescent="0.35">
      <c r="A85" s="7" t="s">
        <v>86</v>
      </c>
      <c r="B85" s="9">
        <v>0.97956028856063204</v>
      </c>
      <c r="C85" s="8">
        <v>0.22861559601511508</v>
      </c>
      <c r="D85" s="12">
        <v>70.046082949308754</v>
      </c>
    </row>
    <row r="86" spans="1:4" ht="14.5" customHeight="1" x14ac:dyDescent="0.35">
      <c r="A86" s="7" t="s">
        <v>87</v>
      </c>
      <c r="B86" s="13">
        <v>0.87084443414803658</v>
      </c>
      <c r="C86" s="8">
        <v>0.27255878605351558</v>
      </c>
      <c r="D86" s="10">
        <v>346.07142857142861</v>
      </c>
    </row>
    <row r="87" spans="1:4" ht="12.65" customHeight="1" x14ac:dyDescent="0.35">
      <c r="A87" s="7" t="s">
        <v>88</v>
      </c>
      <c r="B87" s="8">
        <v>0.9636137459182087</v>
      </c>
      <c r="C87" s="8">
        <v>0.23340071528533665</v>
      </c>
      <c r="D87" s="12">
        <v>116.81818181818183</v>
      </c>
    </row>
    <row r="88" spans="1:4" ht="14.5" customHeight="1" x14ac:dyDescent="0.35">
      <c r="A88" s="7" t="s">
        <v>89</v>
      </c>
      <c r="B88" s="8">
        <v>0.95685707399373343</v>
      </c>
      <c r="C88" s="8">
        <v>0.17401783562304168</v>
      </c>
      <c r="D88" s="10">
        <v>319.77401129943502</v>
      </c>
    </row>
    <row r="89" spans="1:4" ht="14.5" customHeight="1" x14ac:dyDescent="0.35">
      <c r="A89" s="7" t="s">
        <v>90</v>
      </c>
      <c r="B89" s="8">
        <v>0.96519874649513437</v>
      </c>
      <c r="C89" s="9">
        <v>0.85089889493650006</v>
      </c>
      <c r="D89" s="10">
        <v>395.79667644183775</v>
      </c>
    </row>
    <row r="90" spans="1:4" ht="12.65" customHeight="1" x14ac:dyDescent="0.35">
      <c r="A90" s="7" t="s">
        <v>91</v>
      </c>
      <c r="B90" s="8">
        <v>0.95086139389193425</v>
      </c>
      <c r="C90" s="8">
        <v>0.30011746280344559</v>
      </c>
      <c r="D90" s="12">
        <v>231.15577889447235</v>
      </c>
    </row>
    <row r="91" spans="1:4" ht="12.65" customHeight="1" x14ac:dyDescent="0.35">
      <c r="A91" s="7" t="s">
        <v>92</v>
      </c>
      <c r="B91" s="8">
        <v>0.94793726110452092</v>
      </c>
      <c r="C91" s="8">
        <v>0.24686964544615791</v>
      </c>
      <c r="D91" s="10">
        <v>743.20987654320993</v>
      </c>
    </row>
    <row r="92" spans="1:4" ht="12.65" customHeight="1" x14ac:dyDescent="0.35">
      <c r="A92" s="7" t="s">
        <v>93</v>
      </c>
      <c r="B92" s="8">
        <v>0.95033511443308516</v>
      </c>
      <c r="C92" s="8">
        <v>0.36223244896068196</v>
      </c>
      <c r="D92" s="12">
        <v>125.39298669891173</v>
      </c>
    </row>
    <row r="93" spans="1:4" ht="12.65" customHeight="1" x14ac:dyDescent="0.35">
      <c r="A93" s="7" t="s">
        <v>94</v>
      </c>
      <c r="B93" s="13">
        <v>0.90881913303437967</v>
      </c>
      <c r="C93" s="8">
        <v>3.5874439461883408E-2</v>
      </c>
      <c r="D93" s="12">
        <v>33.333333333333329</v>
      </c>
    </row>
    <row r="94" spans="1:4" ht="14.5" customHeight="1" x14ac:dyDescent="0.35">
      <c r="A94" s="7" t="s">
        <v>95</v>
      </c>
      <c r="B94" s="9">
        <v>0.98067803772991513</v>
      </c>
      <c r="C94" s="9">
        <v>0.72610184816633006</v>
      </c>
      <c r="D94" s="10">
        <v>1059.1904575674619</v>
      </c>
    </row>
    <row r="95" spans="1:4" ht="12.65" customHeight="1" x14ac:dyDescent="0.35">
      <c r="A95" s="7" t="s">
        <v>96</v>
      </c>
      <c r="B95" s="8">
        <v>0.9177377892030848</v>
      </c>
      <c r="C95" s="13">
        <v>0</v>
      </c>
      <c r="D95" s="12">
        <v>84.65553235908142</v>
      </c>
    </row>
    <row r="96" spans="1:4" ht="14.5" customHeight="1" x14ac:dyDescent="0.35">
      <c r="A96" s="7" t="s">
        <v>97</v>
      </c>
      <c r="B96" s="13">
        <v>0.72904745876809152</v>
      </c>
      <c r="C96" s="8">
        <v>0.22197913160552002</v>
      </c>
      <c r="D96" s="12">
        <v>44.881889763779526</v>
      </c>
    </row>
    <row r="97" spans="1:4" ht="12.65" customHeight="1" x14ac:dyDescent="0.35">
      <c r="A97" s="7" t="s">
        <v>169</v>
      </c>
      <c r="B97" s="9">
        <v>0.98720292504570384</v>
      </c>
      <c r="C97" s="9">
        <v>0.49464612170279448</v>
      </c>
      <c r="D97" s="11">
        <v>17.95472287275566</v>
      </c>
    </row>
    <row r="98" spans="1:4" ht="14.5" customHeight="1" x14ac:dyDescent="0.35">
      <c r="A98" s="7" t="s">
        <v>98</v>
      </c>
      <c r="B98" s="13">
        <v>0.89345215032932968</v>
      </c>
      <c r="C98" s="13">
        <v>1.6272762495156915E-2</v>
      </c>
      <c r="D98" s="12">
        <v>32.592592592592595</v>
      </c>
    </row>
    <row r="99" spans="1:4" ht="12.65" customHeight="1" x14ac:dyDescent="0.35">
      <c r="A99" s="7" t="s">
        <v>99</v>
      </c>
      <c r="B99" s="14" t="s">
        <v>170</v>
      </c>
      <c r="C99" s="14" t="s">
        <v>170</v>
      </c>
      <c r="D99" s="15" t="s">
        <v>170</v>
      </c>
    </row>
    <row r="100" spans="1:4" ht="12.65" customHeight="1" x14ac:dyDescent="0.35">
      <c r="A100" s="7" t="s">
        <v>100</v>
      </c>
      <c r="B100" s="8">
        <v>0.96027361220731389</v>
      </c>
      <c r="C100" s="8">
        <v>0.24861878453038674</v>
      </c>
      <c r="D100" s="10">
        <v>652.87356321839081</v>
      </c>
    </row>
    <row r="101" spans="1:4" ht="12.65" customHeight="1" x14ac:dyDescent="0.35">
      <c r="A101" s="7" t="s">
        <v>101</v>
      </c>
      <c r="B101" s="8">
        <v>0.94635294117647062</v>
      </c>
      <c r="C101" s="8">
        <v>9.4352941176470584E-2</v>
      </c>
      <c r="D101" s="12">
        <v>36.641221374045799</v>
      </c>
    </row>
    <row r="102" spans="1:4" ht="12.65" customHeight="1" x14ac:dyDescent="0.35">
      <c r="A102" s="7" t="s">
        <v>102</v>
      </c>
      <c r="B102" s="9">
        <v>0.9825028758249077</v>
      </c>
      <c r="C102" s="9">
        <v>0.72821941030453474</v>
      </c>
      <c r="D102" s="11">
        <v>12.307692307692308</v>
      </c>
    </row>
    <row r="103" spans="1:4" ht="12.65" customHeight="1" x14ac:dyDescent="0.35">
      <c r="A103" s="7" t="s">
        <v>103</v>
      </c>
      <c r="B103" s="14" t="s">
        <v>170</v>
      </c>
      <c r="C103" s="14" t="s">
        <v>170</v>
      </c>
      <c r="D103" s="15" t="s">
        <v>170</v>
      </c>
    </row>
    <row r="104" spans="1:4" ht="14.5" customHeight="1" x14ac:dyDescent="0.35">
      <c r="A104" s="7" t="s">
        <v>104</v>
      </c>
      <c r="B104" s="13">
        <v>0.78876535985956697</v>
      </c>
      <c r="C104" s="13">
        <v>7.2166959235420323E-3</v>
      </c>
      <c r="D104" s="11">
        <v>6.9767441860465116</v>
      </c>
    </row>
    <row r="105" spans="1:4" ht="12.65" customHeight="1" x14ac:dyDescent="0.35">
      <c r="A105" s="7" t="s">
        <v>105</v>
      </c>
      <c r="B105" s="13">
        <v>0.81394495412844037</v>
      </c>
      <c r="C105" s="13">
        <v>1.5963302752293577E-2</v>
      </c>
      <c r="D105" s="11">
        <v>26.222222222222225</v>
      </c>
    </row>
    <row r="106" spans="1:4" ht="14.5" customHeight="1" x14ac:dyDescent="0.35">
      <c r="A106" s="7" t="s">
        <v>106</v>
      </c>
      <c r="B106" s="8">
        <v>0.95086353685234737</v>
      </c>
      <c r="C106" s="8">
        <v>0.19873510094867428</v>
      </c>
      <c r="D106" s="12">
        <v>232.51908396946567</v>
      </c>
    </row>
    <row r="107" spans="1:4" ht="12.65" customHeight="1" x14ac:dyDescent="0.35">
      <c r="A107" s="7" t="s">
        <v>107</v>
      </c>
      <c r="B107" s="9">
        <v>0.96954674220963177</v>
      </c>
      <c r="C107" s="8">
        <v>0.11012747875354108</v>
      </c>
      <c r="D107" s="12">
        <v>111.27819548872179</v>
      </c>
    </row>
    <row r="108" spans="1:4" ht="12.65" customHeight="1" x14ac:dyDescent="0.35">
      <c r="A108" s="7" t="s">
        <v>108</v>
      </c>
      <c r="B108" s="8">
        <v>0.9594841689923973</v>
      </c>
      <c r="C108" s="8">
        <v>0.26272736021557119</v>
      </c>
      <c r="D108" s="12">
        <v>164.95781959766384</v>
      </c>
    </row>
    <row r="109" spans="1:4" ht="14.5" customHeight="1" x14ac:dyDescent="0.35">
      <c r="A109" s="7" t="s">
        <v>109</v>
      </c>
      <c r="B109" s="8">
        <v>0.93604140732490337</v>
      </c>
      <c r="C109" s="8">
        <v>0.28326578747858966</v>
      </c>
      <c r="D109" s="10">
        <v>333.79889762936801</v>
      </c>
    </row>
    <row r="110" spans="1:4" ht="14.5" customHeight="1" x14ac:dyDescent="0.35">
      <c r="A110" s="7" t="s">
        <v>110</v>
      </c>
      <c r="B110" s="14" t="s">
        <v>170</v>
      </c>
      <c r="C110" s="14" t="s">
        <v>170</v>
      </c>
      <c r="D110" s="15" t="s">
        <v>170</v>
      </c>
    </row>
    <row r="111" spans="1:4" ht="14.5" customHeight="1" x14ac:dyDescent="0.35">
      <c r="A111" s="7" t="s">
        <v>111</v>
      </c>
      <c r="B111" s="8">
        <v>0.95563456484773535</v>
      </c>
      <c r="C111" s="8">
        <v>7.7137115473798118E-2</v>
      </c>
      <c r="D111" s="12">
        <v>61.637931034482762</v>
      </c>
    </row>
    <row r="112" spans="1:4" ht="12.65" customHeight="1" x14ac:dyDescent="0.35">
      <c r="A112" s="7" t="s">
        <v>112</v>
      </c>
      <c r="B112" s="13">
        <v>0.89768844221105526</v>
      </c>
      <c r="C112" s="8">
        <v>0.11095477386934674</v>
      </c>
      <c r="D112" s="12">
        <v>36.0613810741688</v>
      </c>
    </row>
    <row r="113" spans="1:4" ht="12.65" customHeight="1" x14ac:dyDescent="0.35">
      <c r="A113" s="7" t="s">
        <v>113</v>
      </c>
      <c r="B113" s="13">
        <v>0.87743026204564667</v>
      </c>
      <c r="C113" s="9">
        <v>0.40095801634263173</v>
      </c>
      <c r="D113" s="12">
        <v>52.678571428571431</v>
      </c>
    </row>
    <row r="114" spans="1:4" ht="14.5" customHeight="1" x14ac:dyDescent="0.35">
      <c r="A114" s="7" t="s">
        <v>114</v>
      </c>
      <c r="B114" s="9">
        <v>0.9926108374384236</v>
      </c>
      <c r="C114" s="9">
        <v>0.74657909140667766</v>
      </c>
      <c r="D114" s="12">
        <v>94.488188976377955</v>
      </c>
    </row>
    <row r="115" spans="1:4" ht="12.65" customHeight="1" x14ac:dyDescent="0.35">
      <c r="A115" s="7" t="s">
        <v>115</v>
      </c>
      <c r="B115" s="8">
        <v>0.93955050374580207</v>
      </c>
      <c r="C115" s="8">
        <v>0.22302591922845089</v>
      </c>
      <c r="D115" s="10">
        <v>405.98802395209583</v>
      </c>
    </row>
    <row r="116" spans="1:4" ht="12.65" customHeight="1" x14ac:dyDescent="0.35">
      <c r="A116" s="7" t="s">
        <v>116</v>
      </c>
      <c r="B116" s="13">
        <v>0.86551993745113365</v>
      </c>
      <c r="C116" s="9">
        <v>0.80023455824863177</v>
      </c>
      <c r="D116" s="11">
        <v>2.4793388429752068</v>
      </c>
    </row>
    <row r="117" spans="1:4" ht="12.65" customHeight="1" x14ac:dyDescent="0.35">
      <c r="A117" s="7" t="s">
        <v>117</v>
      </c>
      <c r="B117" s="9">
        <v>0.97683397683397688</v>
      </c>
      <c r="C117" s="8">
        <v>0.12592812592812594</v>
      </c>
      <c r="D117" s="12">
        <v>89.090909090909093</v>
      </c>
    </row>
    <row r="118" spans="1:4" ht="14.5" customHeight="1" x14ac:dyDescent="0.35">
      <c r="A118" s="7" t="s">
        <v>118</v>
      </c>
      <c r="B118" s="13">
        <v>0.8951600512163892</v>
      </c>
      <c r="C118" s="8">
        <v>6.4976525821596243E-2</v>
      </c>
      <c r="D118" s="12">
        <v>237.12230215827338</v>
      </c>
    </row>
    <row r="119" spans="1:4" ht="14.5" customHeight="1" x14ac:dyDescent="0.35">
      <c r="A119" s="7" t="s">
        <v>119</v>
      </c>
      <c r="B119" s="9">
        <v>0.98198668180562798</v>
      </c>
      <c r="C119" s="8">
        <v>0.38828367140270659</v>
      </c>
      <c r="D119" s="10">
        <v>306.76936916676038</v>
      </c>
    </row>
    <row r="120" spans="1:4" ht="12.65" customHeight="1" x14ac:dyDescent="0.35">
      <c r="A120" s="7" t="s">
        <v>120</v>
      </c>
      <c r="B120" s="8">
        <v>0.9342028135990621</v>
      </c>
      <c r="C120" s="8">
        <v>0.33466441969519345</v>
      </c>
      <c r="D120" s="10">
        <v>335.31034482758622</v>
      </c>
    </row>
    <row r="121" spans="1:4" ht="14.5" x14ac:dyDescent="0.35">
      <c r="A121" s="7" t="s">
        <v>121</v>
      </c>
      <c r="B121" s="9">
        <v>0.98207312744053954</v>
      </c>
      <c r="C121" s="8">
        <v>0.11190983315583955</v>
      </c>
      <c r="D121" s="12">
        <v>112.47504990019961</v>
      </c>
    </row>
    <row r="122" spans="1:4" ht="12.65" customHeight="1" x14ac:dyDescent="0.35">
      <c r="A122" s="7" t="s">
        <v>122</v>
      </c>
      <c r="B122" s="8">
        <v>0.95881808566895821</v>
      </c>
      <c r="C122" s="8">
        <v>0.18003040719196192</v>
      </c>
      <c r="D122" s="12">
        <v>247.67657992565057</v>
      </c>
    </row>
    <row r="123" spans="1:4" ht="12.65" customHeight="1" x14ac:dyDescent="0.35">
      <c r="A123" s="7" t="s">
        <v>123</v>
      </c>
      <c r="B123" s="8">
        <v>0.9553264604810997</v>
      </c>
      <c r="C123" s="13">
        <v>0</v>
      </c>
      <c r="D123" s="11">
        <v>0</v>
      </c>
    </row>
    <row r="124" spans="1:4" ht="12.65" customHeight="1" x14ac:dyDescent="0.35">
      <c r="A124" s="7" t="s">
        <v>124</v>
      </c>
      <c r="B124" s="13">
        <v>0.9072555205047319</v>
      </c>
      <c r="C124" s="13">
        <v>1.38801261829653E-2</v>
      </c>
      <c r="D124" s="11">
        <v>10.256410256410255</v>
      </c>
    </row>
    <row r="125" spans="1:4" ht="14.5" customHeight="1" x14ac:dyDescent="0.35">
      <c r="A125" s="7" t="s">
        <v>125</v>
      </c>
      <c r="B125" s="9">
        <v>0.98505976095617531</v>
      </c>
      <c r="C125" s="9">
        <v>0.52777126786969764</v>
      </c>
      <c r="D125" s="12">
        <v>136.07214428857714</v>
      </c>
    </row>
    <row r="126" spans="1:4" ht="14.5" customHeight="1" x14ac:dyDescent="0.35">
      <c r="A126" s="7" t="s">
        <v>126</v>
      </c>
      <c r="B126" s="8">
        <v>0.96308463949843259</v>
      </c>
      <c r="C126" s="9">
        <v>0.69278996865203757</v>
      </c>
      <c r="D126" s="10">
        <v>5411.0038610038609</v>
      </c>
    </row>
    <row r="127" spans="1:4" ht="12.65" customHeight="1" x14ac:dyDescent="0.35">
      <c r="A127" s="7" t="s">
        <v>127</v>
      </c>
      <c r="B127" s="9">
        <v>0.99583333333333335</v>
      </c>
      <c r="C127" s="13">
        <v>1.5833333333333335E-2</v>
      </c>
      <c r="D127" s="12">
        <v>42.222222222222221</v>
      </c>
    </row>
    <row r="128" spans="1:4" ht="14.5" x14ac:dyDescent="0.35">
      <c r="A128" s="7" t="s">
        <v>128</v>
      </c>
      <c r="B128" s="13">
        <v>0.90696341579902573</v>
      </c>
      <c r="C128" s="13">
        <v>1.8053300219696245E-2</v>
      </c>
      <c r="D128" s="12">
        <v>59.283387622149839</v>
      </c>
    </row>
    <row r="129" spans="1:4" ht="14.5" customHeight="1" x14ac:dyDescent="0.35">
      <c r="A129" s="7" t="s">
        <v>129</v>
      </c>
      <c r="B129" s="8">
        <v>0.9390374005547597</v>
      </c>
      <c r="C129" s="9">
        <v>0.49481309883053415</v>
      </c>
      <c r="D129" s="10">
        <v>639.39252336448601</v>
      </c>
    </row>
    <row r="130" spans="1:4" ht="12.65" customHeight="1" x14ac:dyDescent="0.35">
      <c r="A130" s="7" t="s">
        <v>130</v>
      </c>
      <c r="B130" s="8">
        <v>0.95651289469520606</v>
      </c>
      <c r="C130" s="13">
        <v>2.5766787966457973E-3</v>
      </c>
      <c r="D130" s="11">
        <v>0</v>
      </c>
    </row>
    <row r="131" spans="1:4" ht="12.65" customHeight="1" x14ac:dyDescent="0.35">
      <c r="A131" s="7" t="s">
        <v>131</v>
      </c>
      <c r="B131" s="9">
        <v>0.9898928024502297</v>
      </c>
      <c r="C131" s="9">
        <v>0.93200612557427254</v>
      </c>
      <c r="D131" s="10">
        <v>1075</v>
      </c>
    </row>
    <row r="132" spans="1:4" ht="14.5" customHeight="1" x14ac:dyDescent="0.35">
      <c r="A132" s="7" t="s">
        <v>132</v>
      </c>
      <c r="B132" s="13">
        <v>0.85382912793271359</v>
      </c>
      <c r="C132" s="13">
        <v>5.8432934926958835E-3</v>
      </c>
      <c r="D132" s="11">
        <v>19.607843137254903</v>
      </c>
    </row>
    <row r="133" spans="1:4" ht="14.5" customHeight="1" x14ac:dyDescent="0.35">
      <c r="A133" s="7" t="s">
        <v>133</v>
      </c>
      <c r="B133" s="13">
        <v>0.8905346820809249</v>
      </c>
      <c r="C133" s="8">
        <v>0.29570086705202314</v>
      </c>
      <c r="D133" s="12">
        <v>78.358208955223887</v>
      </c>
    </row>
    <row r="134" spans="1:4" ht="12.65" customHeight="1" x14ac:dyDescent="0.35">
      <c r="A134" s="7" t="s">
        <v>134</v>
      </c>
      <c r="B134" s="8">
        <v>0.955818540433925</v>
      </c>
      <c r="C134" s="8">
        <v>4.142011834319527E-2</v>
      </c>
      <c r="D134" s="12">
        <v>33.846153846153847</v>
      </c>
    </row>
    <row r="135" spans="1:4" ht="14.5" customHeight="1" x14ac:dyDescent="0.35">
      <c r="A135" s="7" t="s">
        <v>135</v>
      </c>
      <c r="B135" s="9">
        <v>0.97343875763458165</v>
      </c>
      <c r="C135" s="9">
        <v>0.40059656266275273</v>
      </c>
      <c r="D135" s="11">
        <v>12.434456928838951</v>
      </c>
    </row>
    <row r="136" spans="1:4" ht="12.65" customHeight="1" x14ac:dyDescent="0.35">
      <c r="A136" s="7" t="s">
        <v>136</v>
      </c>
      <c r="B136" s="9">
        <v>0.96671399274333492</v>
      </c>
      <c r="C136" s="9">
        <v>0.4415522953147184</v>
      </c>
      <c r="D136" s="12">
        <v>98.297872340425528</v>
      </c>
    </row>
    <row r="137" spans="1:4" ht="12.65" customHeight="1" x14ac:dyDescent="0.35">
      <c r="A137" s="7" t="s">
        <v>137</v>
      </c>
      <c r="B137" s="8">
        <v>0.95989622743487191</v>
      </c>
      <c r="C137" s="9">
        <v>0.86401470111339318</v>
      </c>
      <c r="D137" s="10">
        <v>318.2248520710059</v>
      </c>
    </row>
    <row r="138" spans="1:4" ht="14.5" customHeight="1" x14ac:dyDescent="0.35">
      <c r="A138" s="7" t="s">
        <v>138</v>
      </c>
      <c r="B138" s="9">
        <v>0.9821052631578947</v>
      </c>
      <c r="C138" s="9">
        <v>0.76526315789473687</v>
      </c>
      <c r="D138" s="12">
        <v>234.09090909090909</v>
      </c>
    </row>
    <row r="139" spans="1:4" ht="14.5" x14ac:dyDescent="0.35">
      <c r="A139" s="7" t="s">
        <v>139</v>
      </c>
      <c r="B139" s="13">
        <v>0.88361077277033429</v>
      </c>
      <c r="C139" s="8">
        <v>0.32643118148599271</v>
      </c>
      <c r="D139" s="11">
        <v>0</v>
      </c>
    </row>
    <row r="140" spans="1:4" ht="14.5" x14ac:dyDescent="0.35">
      <c r="A140" s="7" t="s">
        <v>140</v>
      </c>
      <c r="B140" s="13">
        <v>0.83721281741233378</v>
      </c>
      <c r="C140" s="13">
        <v>5.8948004836759374E-3</v>
      </c>
      <c r="D140" s="11">
        <v>19.815668202764979</v>
      </c>
    </row>
    <row r="141" spans="1:4" ht="12.65" customHeight="1" x14ac:dyDescent="0.35">
      <c r="A141" s="7" t="s">
        <v>141</v>
      </c>
      <c r="B141" s="8">
        <v>0.95701906412478333</v>
      </c>
      <c r="C141" s="9">
        <v>0.81074523396880416</v>
      </c>
      <c r="D141" s="12">
        <v>193.13929313929316</v>
      </c>
    </row>
    <row r="142" spans="1:4" ht="12.65" customHeight="1" x14ac:dyDescent="0.35">
      <c r="A142" s="7" t="s">
        <v>142</v>
      </c>
      <c r="B142" s="9">
        <v>0.99167397020157755</v>
      </c>
      <c r="C142" s="9">
        <v>0.6761612620508326</v>
      </c>
      <c r="D142" s="12">
        <v>221.67832167832165</v>
      </c>
    </row>
    <row r="143" spans="1:4" ht="14.5" customHeight="1" x14ac:dyDescent="0.35">
      <c r="A143" s="7" t="s">
        <v>143</v>
      </c>
      <c r="B143" s="13">
        <v>0.81634938409854418</v>
      </c>
      <c r="C143" s="13">
        <v>0</v>
      </c>
      <c r="D143" s="11">
        <v>0</v>
      </c>
    </row>
    <row r="144" spans="1:4" ht="12.65" customHeight="1" x14ac:dyDescent="0.35">
      <c r="A144" s="7" t="s">
        <v>144</v>
      </c>
      <c r="B144" s="8">
        <v>0.93305188692700458</v>
      </c>
      <c r="C144" s="8">
        <v>0.29698776278631944</v>
      </c>
      <c r="D144" s="12">
        <v>197.72487887086581</v>
      </c>
    </row>
    <row r="145" spans="1:4" ht="12.65" customHeight="1" x14ac:dyDescent="0.35">
      <c r="A145" s="7" t="s">
        <v>145</v>
      </c>
      <c r="B145" s="8">
        <v>0.95749202975557912</v>
      </c>
      <c r="C145" s="8">
        <v>9.2648053328180852E-2</v>
      </c>
      <c r="D145" s="10">
        <v>337.45819397993313</v>
      </c>
    </row>
    <row r="146" spans="1:4" ht="14.5" x14ac:dyDescent="0.35">
      <c r="A146" s="7" t="s">
        <v>146</v>
      </c>
      <c r="B146" s="8">
        <v>0.94544208361891702</v>
      </c>
      <c r="C146" s="13">
        <v>0</v>
      </c>
      <c r="D146" s="11">
        <v>10.679611650485436</v>
      </c>
    </row>
    <row r="147" spans="1:4" ht="14.5" customHeight="1" x14ac:dyDescent="0.35">
      <c r="A147" s="7" t="s">
        <v>147</v>
      </c>
      <c r="B147" s="9">
        <v>0.97109552691432899</v>
      </c>
      <c r="C147" s="8">
        <v>0.3977445034116755</v>
      </c>
      <c r="D147" s="11">
        <v>11.477572559366754</v>
      </c>
    </row>
    <row r="148" spans="1:4" ht="14.5" x14ac:dyDescent="0.35">
      <c r="A148" s="7" t="s">
        <v>148</v>
      </c>
      <c r="B148" s="8">
        <v>0.95914922349763676</v>
      </c>
      <c r="C148" s="8">
        <v>0.27920324105334232</v>
      </c>
      <c r="D148" s="12">
        <v>36.134453781512605</v>
      </c>
    </row>
    <row r="149" spans="1:4" ht="14.5" customHeight="1" x14ac:dyDescent="0.35">
      <c r="A149" s="7" t="s">
        <v>149</v>
      </c>
      <c r="B149" s="13">
        <v>0.83253914227365555</v>
      </c>
      <c r="C149" s="13">
        <v>0</v>
      </c>
      <c r="D149" s="11">
        <v>0</v>
      </c>
    </row>
    <row r="150" spans="1:4" ht="14.5" customHeight="1" x14ac:dyDescent="0.35">
      <c r="A150" s="7" t="s">
        <v>150</v>
      </c>
      <c r="B150" s="14" t="s">
        <v>170</v>
      </c>
      <c r="C150" s="14" t="s">
        <v>170</v>
      </c>
      <c r="D150" s="15" t="s">
        <v>170</v>
      </c>
    </row>
    <row r="151" spans="1:4" ht="12.65" customHeight="1" x14ac:dyDescent="0.35">
      <c r="A151" s="7" t="s">
        <v>151</v>
      </c>
      <c r="B151" s="8">
        <v>0.92120257562421826</v>
      </c>
      <c r="C151" s="9">
        <v>0.61083059248621852</v>
      </c>
      <c r="D151" s="10">
        <v>282.66666666666669</v>
      </c>
    </row>
    <row r="152" spans="1:4" ht="12.65" customHeight="1" x14ac:dyDescent="0.35">
      <c r="A152" s="7" t="s">
        <v>152</v>
      </c>
      <c r="B152" s="9">
        <v>0.99092316728068774</v>
      </c>
      <c r="C152" s="8">
        <v>0.39478883015644189</v>
      </c>
      <c r="D152" s="10">
        <v>374.4378698224852</v>
      </c>
    </row>
    <row r="153" spans="1:4" ht="12.65" customHeight="1" x14ac:dyDescent="0.35">
      <c r="A153" s="7" t="s">
        <v>153</v>
      </c>
      <c r="B153" s="9">
        <v>1.3054234062797336</v>
      </c>
      <c r="C153" s="9">
        <v>0.74785918173168409</v>
      </c>
      <c r="D153" s="12">
        <v>245.03311258278146</v>
      </c>
    </row>
    <row r="154" spans="1:4" ht="12.65" customHeight="1" x14ac:dyDescent="0.35">
      <c r="A154" s="7" t="s">
        <v>154</v>
      </c>
      <c r="B154" s="8">
        <v>0.93882224645583423</v>
      </c>
      <c r="C154" s="9">
        <v>0.65692475463467825</v>
      </c>
      <c r="D154" s="11">
        <v>0</v>
      </c>
    </row>
    <row r="155" spans="1:4" ht="14.5" x14ac:dyDescent="0.35">
      <c r="A155" s="7" t="s">
        <v>155</v>
      </c>
      <c r="B155" s="9">
        <v>0.96667527770601913</v>
      </c>
      <c r="C155" s="13">
        <v>1.188323430638078E-2</v>
      </c>
      <c r="D155" s="12">
        <v>34.472049689440993</v>
      </c>
    </row>
    <row r="156" spans="1:4" ht="14.5" x14ac:dyDescent="0.35">
      <c r="A156" s="7" t="s">
        <v>156</v>
      </c>
      <c r="B156" s="9">
        <v>0.96930396202078595</v>
      </c>
      <c r="C156" s="8">
        <v>0.3419226639474342</v>
      </c>
      <c r="D156" s="10">
        <v>302.7923878741513</v>
      </c>
    </row>
    <row r="157" spans="1:4" ht="14.5" customHeight="1" x14ac:dyDescent="0.35">
      <c r="A157" s="7" t="s">
        <v>157</v>
      </c>
      <c r="B157" s="9">
        <v>0.98376437953822304</v>
      </c>
      <c r="C157" s="13">
        <v>2.1905849718528186E-2</v>
      </c>
      <c r="D157" s="11">
        <v>21.96785192401364</v>
      </c>
    </row>
    <row r="158" spans="1:4" ht="12.65" customHeight="1" x14ac:dyDescent="0.35">
      <c r="A158" s="7" t="s">
        <v>158</v>
      </c>
      <c r="B158" s="8">
        <v>0.9552099533437014</v>
      </c>
      <c r="C158" s="9">
        <v>0.55241057542768268</v>
      </c>
      <c r="D158" s="12">
        <v>112.28813559322033</v>
      </c>
    </row>
    <row r="159" spans="1:4" ht="12.65" customHeight="1" x14ac:dyDescent="0.35">
      <c r="A159" s="7" t="s">
        <v>159</v>
      </c>
      <c r="B159" s="13">
        <v>0.90909807217523775</v>
      </c>
      <c r="C159" s="8">
        <v>4.8720911908388925E-2</v>
      </c>
      <c r="D159" s="12">
        <v>84.048926610084877</v>
      </c>
    </row>
    <row r="160" spans="1:4" ht="12.65" customHeight="1" x14ac:dyDescent="0.35">
      <c r="A160" s="7" t="s">
        <v>160</v>
      </c>
      <c r="B160" s="14" t="s">
        <v>170</v>
      </c>
      <c r="C160" s="14" t="s">
        <v>170</v>
      </c>
      <c r="D160" s="15" t="s">
        <v>170</v>
      </c>
    </row>
    <row r="161" spans="1:4" ht="12.65" customHeight="1" x14ac:dyDescent="0.35">
      <c r="A161" s="7" t="s">
        <v>161</v>
      </c>
      <c r="B161" s="8">
        <v>0.95602094240837698</v>
      </c>
      <c r="C161" s="8">
        <v>0.35392670157068062</v>
      </c>
      <c r="D161" s="12">
        <v>29.20353982300885</v>
      </c>
    </row>
    <row r="162" spans="1:4" ht="14.5" customHeight="1" x14ac:dyDescent="0.35">
      <c r="A162" s="7" t="s">
        <v>162</v>
      </c>
      <c r="B162" s="8">
        <v>0.96256684491978606</v>
      </c>
      <c r="C162" s="9">
        <v>0.57219251336898391</v>
      </c>
      <c r="D162" s="10">
        <v>559.375</v>
      </c>
    </row>
    <row r="163" spans="1:4" ht="12.65" customHeight="1" x14ac:dyDescent="0.35">
      <c r="A163" s="7" t="s">
        <v>163</v>
      </c>
      <c r="B163" s="13">
        <v>0.88951612903225807</v>
      </c>
      <c r="C163" s="8">
        <v>0.19354838709677419</v>
      </c>
      <c r="D163" s="10">
        <v>299.64221824686945</v>
      </c>
    </row>
    <row r="164" spans="1:4" ht="12.65" customHeight="1" x14ac:dyDescent="0.35">
      <c r="A164" s="7" t="s">
        <v>164</v>
      </c>
      <c r="B164" s="8">
        <v>0.96084656084656084</v>
      </c>
      <c r="C164" s="8">
        <v>0.1693121693121693</v>
      </c>
      <c r="D164" s="10">
        <v>305.76923076923077</v>
      </c>
    </row>
    <row r="165" spans="1:4" ht="12.65" customHeight="1" x14ac:dyDescent="0.35">
      <c r="A165" s="7" t="s">
        <v>165</v>
      </c>
      <c r="B165" s="8">
        <v>0.91868967534366774</v>
      </c>
      <c r="C165" s="8">
        <v>2.6323486399532026E-2</v>
      </c>
      <c r="D165" s="12">
        <v>52.46636771300448</v>
      </c>
    </row>
    <row r="166" spans="1:4" ht="12.65" customHeight="1" x14ac:dyDescent="0.35">
      <c r="A166" s="7" t="s">
        <v>166</v>
      </c>
      <c r="B166" s="8">
        <v>0.94916434540389971</v>
      </c>
      <c r="C166" s="13">
        <v>0</v>
      </c>
      <c r="D166" s="11">
        <v>0</v>
      </c>
    </row>
    <row r="167" spans="1:4" ht="14.5" customHeight="1" x14ac:dyDescent="0.35">
      <c r="A167" s="7" t="s">
        <v>167</v>
      </c>
      <c r="B167" s="13">
        <v>1.2055784256069898E-2</v>
      </c>
      <c r="C167" s="9">
        <v>0.52033100898933038</v>
      </c>
      <c r="D167" s="12">
        <v>129.94623655913981</v>
      </c>
    </row>
    <row r="168" spans="1:4" ht="12.65" customHeight="1" x14ac:dyDescent="0.35">
      <c r="A168" s="7" t="s">
        <v>168</v>
      </c>
      <c r="B168" s="14" t="s">
        <v>170</v>
      </c>
      <c r="C168" s="14" t="s">
        <v>170</v>
      </c>
      <c r="D168" s="15" t="s">
        <v>170</v>
      </c>
    </row>
    <row r="172" spans="1:4" ht="6" customHeight="1" x14ac:dyDescent="0.3"/>
  </sheetData>
  <autoFilter ref="A6:D167" xr:uid="{E5F51E9D-F4B0-4EA8-96F8-50FAAB4CD6A7}">
    <sortState xmlns:xlrd2="http://schemas.microsoft.com/office/spreadsheetml/2017/richdata2" ref="A7:D168">
      <sortCondition descending="1" ref="B6:B167"/>
    </sortState>
  </autoFilter>
  <sortState xmlns:xlrd2="http://schemas.microsoft.com/office/spreadsheetml/2017/richdata2" ref="A7:E168">
    <sortCondition ref="A7:A168"/>
  </sortState>
  <pageMargins left="0.75" right="0.75" top="1" bottom="1" header="0.5" footer="0.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webb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Löfgren Jeanette</dc:creator>
  <cp:lastModifiedBy>Rosenback Peter</cp:lastModifiedBy>
  <dcterms:created xsi:type="dcterms:W3CDTF">2025-06-11T07:05:33Z</dcterms:created>
  <dcterms:modified xsi:type="dcterms:W3CDTF">2026-06-02T09:22:09Z</dcterms:modified>
</cp:coreProperties>
</file>